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c612e925-5abf-4bc4-bd75-ce25cae76a35\3b2c98e6-128b-4949-b6bb-91d91479a7e2\"/>
    </mc:Choice>
  </mc:AlternateContent>
  <xr:revisionPtr revIDLastSave="0" documentId="13_ncr:1_{124B8557-3565-4D63-A109-B4D9B34CE6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6" i="1"/>
  <c r="F10" i="1"/>
  <c r="F9" i="1"/>
  <c r="F8" i="1" l="1"/>
  <c r="F7" i="1" l="1"/>
  <c r="F12" i="1" s="1"/>
  <c r="F22" i="1" s="1"/>
</calcChain>
</file>

<file path=xl/sharedStrings.xml><?xml version="1.0" encoding="utf-8"?>
<sst xmlns="http://schemas.openxmlformats.org/spreadsheetml/2006/main" count="23" uniqueCount="20">
  <si>
    <t>-</t>
  </si>
  <si>
    <t>Popis</t>
  </si>
  <si>
    <r>
      <t xml:space="preserve">Cena </t>
    </r>
    <r>
      <rPr>
        <b/>
        <sz val="11"/>
        <rFont val="Calibri"/>
        <family val="2"/>
        <charset val="238"/>
      </rPr>
      <t xml:space="preserve">v Kč bez DPH
</t>
    </r>
    <r>
      <rPr>
        <b/>
        <u/>
        <sz val="11"/>
        <rFont val="Calibri"/>
        <family val="2"/>
        <charset val="238"/>
      </rPr>
      <t>zobrazená</t>
    </r>
    <r>
      <rPr>
        <b/>
        <sz val="11"/>
        <rFont val="Calibri"/>
        <family val="2"/>
        <charset val="238"/>
      </rPr>
      <t xml:space="preserve"> na 2
desetinná místa
</t>
    </r>
    <r>
      <rPr>
        <b/>
        <i/>
        <sz val="11"/>
        <rFont val="Calibri"/>
        <family val="2"/>
        <charset val="238"/>
      </rPr>
      <t>(účastník doplní modře podbarvené buňky)</t>
    </r>
  </si>
  <si>
    <t>Předloha pro zpracování ceny plnění</t>
  </si>
  <si>
    <t>Územní studie</t>
  </si>
  <si>
    <t>Cena Etapy 1 dle odst. 36.1. Smlouvy o dílo – územní studie</t>
  </si>
  <si>
    <t>Předpokládaný počet hodin pro účely hodnocení</t>
  </si>
  <si>
    <r>
      <t xml:space="preserve">Cena </t>
    </r>
    <r>
      <rPr>
        <b/>
        <sz val="11"/>
        <rFont val="Calibri"/>
        <family val="2"/>
        <charset val="238"/>
      </rPr>
      <t>v Kč bez DPH</t>
    </r>
  </si>
  <si>
    <t>Cena v Kč bez DPH</t>
  </si>
  <si>
    <t>Celková cena (nabídková cena pro účely hodnocení)</t>
  </si>
  <si>
    <t>Cena za Územní studii (pro účely odst. 7.3 Dokumentace zadávacího řízení)</t>
  </si>
  <si>
    <t>Cena každé další varianty, kterou bude Objednatel požadovat v rámci
Etapy 2</t>
  </si>
  <si>
    <r>
      <t xml:space="preserve">Hodinová sazba </t>
    </r>
    <r>
      <rPr>
        <sz val="11"/>
        <rFont val="Calibri"/>
        <family val="2"/>
        <charset val="238"/>
        <scheme val="minor"/>
      </rPr>
      <t xml:space="preserve">za </t>
    </r>
    <r>
      <rPr>
        <b/>
        <sz val="11"/>
        <color theme="1"/>
        <rFont val="Calibri"/>
        <family val="2"/>
        <charset val="238"/>
        <scheme val="minor"/>
      </rPr>
      <t>Aktualizaci ZÚR JMK</t>
    </r>
  </si>
  <si>
    <t>Příloha č. 4 dokumentace zadávacího řízení</t>
  </si>
  <si>
    <t>Hodinová sazba za účast na jednáních svolaných Objednatelem dle odst. 56 Smlouvy o dílo – územní studie</t>
  </si>
  <si>
    <t>Jednotlivé ceny jsou zaokrouhleny na dvě desetinná místa a následně případně násobeny předpokládaným počtem jednotek. Jednotkové ceny uvedené dodavatelem zaokrouhlené na dvě desetinná místa jsou rozhodující pro plnění veřejné zakázky.</t>
  </si>
  <si>
    <t>Aktualizace ZÚR JMK</t>
  </si>
  <si>
    <r>
      <t xml:space="preserve">Cena Etapy 2 dle odst. 36.2. Smlouvy o dílo – územní studie (cena </t>
    </r>
    <r>
      <rPr>
        <b/>
        <sz val="11"/>
        <color theme="1"/>
        <rFont val="Calibri"/>
        <family val="2"/>
        <charset val="238"/>
        <scheme val="minor"/>
      </rPr>
      <t>za 2 varianty řešení</t>
    </r>
    <r>
      <rPr>
        <b/>
        <sz val="11"/>
        <rFont val="Calibri"/>
        <family val="2"/>
        <charset val="238"/>
        <scheme val="minor"/>
      </rPr>
      <t>)</t>
    </r>
  </si>
  <si>
    <t>Hodinová sazba dle odst. 27. Smlouvy o dílo – Aktualizace ZÚR JMK*</t>
  </si>
  <si>
    <t xml:space="preserve">*Zadavatel předpokládá časovou dotaci na provedení Díla dle odst. 8 a 9 Návrhu smlouvy o dílo - Aktualizace ZÚR JMK (Příloha č. 3b dokumentace zadávacího řízení) v rozsahu 5 000 hodin. 
Zadavatel dále předpokládá provedení Díla dle odst. 10 Návrhu smlouvy o dílo - Aktualizace ZÚR JMK (Příloha č. 3b dokumentace zadávacího řízení), ve kterém si Zadavatel vyhradil možnost dát Zhotoviteli příkaz provést další aktualizaci ZÚR JMK (nad rámec provedení Díla dle odst. 8 a 9 Smlouvy), v rozsahu 10 000 hodin.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</si>
</sst>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1" fillId="2" borderId="2" xfId="1" applyFont="1" applyFill="1" applyBorder="1" applyAlignment="1" applyProtection="1">
      <alignment vertical="center" wrapText="1"/>
      <protection locked="0"/>
    </xf>
    <xf numFmtId="164" fontId="1" fillId="2" borderId="1" xfId="1" applyFont="1" applyFill="1" applyBorder="1" applyAlignment="1" applyProtection="1">
      <alignment vertical="center" wrapText="1"/>
      <protection locked="0"/>
    </xf>
    <xf numFmtId="164" fontId="4" fillId="0" borderId="2" xfId="1" applyFont="1" applyBorder="1" applyAlignment="1" applyProtection="1">
      <alignment vertical="center" wrapText="1"/>
    </xf>
    <xf numFmtId="164" fontId="4" fillId="0" borderId="1" xfId="1" applyFont="1" applyBorder="1" applyAlignment="1" applyProtection="1">
      <alignment vertical="center" wrapText="1"/>
    </xf>
    <xf numFmtId="165" fontId="4" fillId="4" borderId="1" xfId="0" applyNumberFormat="1" applyFont="1" applyFill="1" applyBorder="1" applyAlignment="1" applyProtection="1">
      <alignment vertical="center" wrapText="1"/>
    </xf>
    <xf numFmtId="164" fontId="6" fillId="3" borderId="1" xfId="0" applyNumberFormat="1" applyFont="1" applyFill="1" applyBorder="1" applyProtection="1"/>
    <xf numFmtId="0" fontId="0" fillId="0" borderId="0" xfId="0" applyBorder="1" applyAlignment="1" applyProtection="1">
      <alignment horizontal="center"/>
    </xf>
    <xf numFmtId="165" fontId="1" fillId="3" borderId="10" xfId="0" applyNumberFormat="1" applyFont="1" applyFill="1" applyBorder="1" applyAlignment="1" applyProtection="1">
      <alignment vertical="center" wrapText="1"/>
    </xf>
    <xf numFmtId="165" fontId="1" fillId="3" borderId="9" xfId="0" applyNumberFormat="1" applyFont="1" applyFill="1" applyBorder="1" applyAlignment="1" applyProtection="1">
      <alignment vertical="center" wrapText="1"/>
    </xf>
    <xf numFmtId="1" fontId="4" fillId="3" borderId="1" xfId="0" applyNumberFormat="1" applyFont="1" applyFill="1" applyBorder="1" applyAlignment="1" applyProtection="1">
      <alignment horizontal="center" vertical="center" wrapText="1"/>
    </xf>
    <xf numFmtId="1" fontId="4" fillId="3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10" fillId="0" borderId="0" xfId="0" applyFont="1"/>
    <xf numFmtId="0" fontId="8" fillId="0" borderId="4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</xf>
    <xf numFmtId="0" fontId="6" fillId="0" borderId="7" xfId="0" applyFont="1" applyBorder="1" applyAlignment="1" applyProtection="1">
      <alignment horizontal="center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6" fillId="3" borderId="3" xfId="0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>
      <alignment horizontal="center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vertical="top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topLeftCell="A4" zoomScaleNormal="100" zoomScalePageLayoutView="85" workbookViewId="0">
      <selection activeCell="F35" sqref="F35"/>
    </sheetView>
  </sheetViews>
  <sheetFormatPr defaultRowHeight="15" x14ac:dyDescent="0.25"/>
  <cols>
    <col min="1" max="6" width="21" style="2" customWidth="1"/>
    <col min="7" max="16384" width="9.140625" style="2"/>
  </cols>
  <sheetData>
    <row r="1" spans="1:6" x14ac:dyDescent="0.25">
      <c r="A1" s="25" t="s">
        <v>13</v>
      </c>
      <c r="B1" s="25"/>
      <c r="C1" s="25"/>
      <c r="D1" s="25"/>
      <c r="E1" s="25"/>
      <c r="F1" s="25"/>
    </row>
    <row r="2" spans="1:6" x14ac:dyDescent="0.25">
      <c r="A2" s="26" t="s">
        <v>0</v>
      </c>
      <c r="B2" s="26"/>
      <c r="C2" s="26"/>
      <c r="D2" s="25"/>
      <c r="E2" s="25"/>
      <c r="F2" s="25"/>
    </row>
    <row r="3" spans="1:6" x14ac:dyDescent="0.25">
      <c r="A3" s="27" t="s">
        <v>3</v>
      </c>
      <c r="B3" s="27"/>
      <c r="C3" s="27"/>
      <c r="D3" s="27"/>
      <c r="E3" s="27"/>
      <c r="F3" s="27"/>
    </row>
    <row r="4" spans="1:6" ht="15.75" thickBot="1" x14ac:dyDescent="0.3">
      <c r="A4" s="9"/>
      <c r="B4" s="9"/>
      <c r="C4" s="9"/>
      <c r="D4" s="9"/>
      <c r="E4" s="9"/>
      <c r="F4" s="9"/>
    </row>
    <row r="5" spans="1:6" ht="15.75" thickBot="1" x14ac:dyDescent="0.3">
      <c r="A5" s="19" t="s">
        <v>4</v>
      </c>
      <c r="B5" s="20"/>
      <c r="C5" s="20"/>
      <c r="D5" s="20"/>
      <c r="E5" s="20"/>
      <c r="F5" s="21"/>
    </row>
    <row r="6" spans="1:6" ht="90.75" thickBot="1" x14ac:dyDescent="0.3">
      <c r="A6" s="28" t="s">
        <v>1</v>
      </c>
      <c r="B6" s="29"/>
      <c r="C6" s="30"/>
      <c r="D6" s="1" t="s">
        <v>2</v>
      </c>
      <c r="E6" s="1" t="s">
        <v>6</v>
      </c>
      <c r="F6" s="1" t="s">
        <v>8</v>
      </c>
    </row>
    <row r="7" spans="1:6" ht="61.5" customHeight="1" thickBot="1" x14ac:dyDescent="0.3">
      <c r="A7" s="16" t="s">
        <v>5</v>
      </c>
      <c r="B7" s="17"/>
      <c r="C7" s="18"/>
      <c r="D7" s="3"/>
      <c r="E7" s="10"/>
      <c r="F7" s="5">
        <f>ROUND(D7,2)</f>
        <v>0</v>
      </c>
    </row>
    <row r="8" spans="1:6" ht="61.5" customHeight="1" thickBot="1" x14ac:dyDescent="0.3">
      <c r="A8" s="16" t="s">
        <v>17</v>
      </c>
      <c r="B8" s="17"/>
      <c r="C8" s="18"/>
      <c r="D8" s="3"/>
      <c r="E8" s="10"/>
      <c r="F8" s="5">
        <f>ROUND(D8,2)</f>
        <v>0</v>
      </c>
    </row>
    <row r="9" spans="1:6" ht="61.5" customHeight="1" thickBot="1" x14ac:dyDescent="0.3">
      <c r="A9" s="22" t="s">
        <v>11</v>
      </c>
      <c r="B9" s="23"/>
      <c r="C9" s="24"/>
      <c r="D9" s="3"/>
      <c r="E9" s="11"/>
      <c r="F9" s="5">
        <f>ROUND(D9,2)</f>
        <v>0</v>
      </c>
    </row>
    <row r="10" spans="1:6" ht="61.5" customHeight="1" thickBot="1" x14ac:dyDescent="0.3">
      <c r="A10" s="22" t="s">
        <v>14</v>
      </c>
      <c r="B10" s="23"/>
      <c r="C10" s="24"/>
      <c r="D10" s="4"/>
      <c r="E10" s="12">
        <v>200</v>
      </c>
      <c r="F10" s="6">
        <f>(ROUND(D10,2))*E10</f>
        <v>0</v>
      </c>
    </row>
    <row r="11" spans="1:6" ht="15.75" thickBot="1" x14ac:dyDescent="0.3"/>
    <row r="12" spans="1:6" ht="15.75" thickBot="1" x14ac:dyDescent="0.3">
      <c r="A12" s="32" t="s">
        <v>10</v>
      </c>
      <c r="B12" s="33"/>
      <c r="C12" s="33"/>
      <c r="D12" s="33"/>
      <c r="E12" s="33"/>
      <c r="F12" s="8">
        <f>SUM(F7:F11)</f>
        <v>0</v>
      </c>
    </row>
    <row r="13" spans="1:6" ht="15.75" thickBot="1" x14ac:dyDescent="0.3"/>
    <row r="14" spans="1:6" ht="15.75" thickBot="1" x14ac:dyDescent="0.3">
      <c r="A14" s="19" t="s">
        <v>16</v>
      </c>
      <c r="B14" s="20"/>
      <c r="C14" s="20"/>
      <c r="D14" s="20"/>
      <c r="E14" s="20"/>
      <c r="F14" s="21"/>
    </row>
    <row r="15" spans="1:6" ht="90.75" thickBot="1" x14ac:dyDescent="0.3">
      <c r="A15" s="28" t="s">
        <v>1</v>
      </c>
      <c r="B15" s="29"/>
      <c r="C15" s="30"/>
      <c r="D15" s="1" t="s">
        <v>2</v>
      </c>
      <c r="E15" s="1" t="s">
        <v>6</v>
      </c>
      <c r="F15" s="1" t="s">
        <v>7</v>
      </c>
    </row>
    <row r="16" spans="1:6" ht="61.5" customHeight="1" thickBot="1" x14ac:dyDescent="0.3">
      <c r="A16" s="22" t="s">
        <v>18</v>
      </c>
      <c r="B16" s="23"/>
      <c r="C16" s="24"/>
      <c r="D16" s="4"/>
      <c r="E16" s="13">
        <v>15000</v>
      </c>
      <c r="F16" s="6">
        <f>(ROUND(D16,2))*E16</f>
        <v>0</v>
      </c>
    </row>
    <row r="17" spans="1:6" ht="15.75" thickBot="1" x14ac:dyDescent="0.3"/>
    <row r="18" spans="1:6" ht="15.75" thickBot="1" x14ac:dyDescent="0.3">
      <c r="A18" s="32" t="s">
        <v>12</v>
      </c>
      <c r="B18" s="33"/>
      <c r="C18" s="33"/>
      <c r="D18" s="33"/>
      <c r="E18" s="33"/>
      <c r="F18" s="8">
        <f>ROUND(D16,2)</f>
        <v>0</v>
      </c>
    </row>
    <row r="20" spans="1:6" ht="94.5" customHeight="1" x14ac:dyDescent="0.25">
      <c r="A20" s="37" t="s">
        <v>19</v>
      </c>
      <c r="B20" s="38"/>
      <c r="C20" s="38"/>
      <c r="D20" s="38"/>
      <c r="E20" s="38"/>
      <c r="F20" s="38"/>
    </row>
    <row r="21" spans="1:6" ht="15.75" thickBot="1" x14ac:dyDescent="0.3"/>
    <row r="22" spans="1:6" ht="16.5" thickBot="1" x14ac:dyDescent="0.3">
      <c r="A22" s="34" t="s">
        <v>9</v>
      </c>
      <c r="B22" s="35"/>
      <c r="C22" s="35"/>
      <c r="D22" s="35"/>
      <c r="E22" s="36"/>
      <c r="F22" s="7">
        <f>F12+F16</f>
        <v>0</v>
      </c>
    </row>
    <row r="25" spans="1:6" s="14" customFormat="1" ht="33.75" customHeight="1" x14ac:dyDescent="0.25">
      <c r="A25" s="31" t="s">
        <v>15</v>
      </c>
      <c r="B25" s="31"/>
      <c r="C25" s="31"/>
      <c r="D25" s="31"/>
      <c r="E25" s="31"/>
      <c r="F25" s="31"/>
    </row>
    <row r="29" spans="1:6" x14ac:dyDescent="0.25">
      <c r="A29" s="15"/>
    </row>
  </sheetData>
  <sheetProtection selectLockedCells="1"/>
  <mergeCells count="17">
    <mergeCell ref="A25:F25"/>
    <mergeCell ref="A12:E12"/>
    <mergeCell ref="A18:E18"/>
    <mergeCell ref="A15:C15"/>
    <mergeCell ref="A16:C16"/>
    <mergeCell ref="A22:E22"/>
    <mergeCell ref="A14:F14"/>
    <mergeCell ref="A20:F20"/>
    <mergeCell ref="A8:C8"/>
    <mergeCell ref="A5:F5"/>
    <mergeCell ref="A9:C9"/>
    <mergeCell ref="A10:C10"/>
    <mergeCell ref="A1:F1"/>
    <mergeCell ref="A2:F2"/>
    <mergeCell ref="A3:F3"/>
    <mergeCell ref="A7:C7"/>
    <mergeCell ref="A6:C6"/>
  </mergeCells>
  <pageMargins left="0.8125" right="0.7" top="0.78740157499999996" bottom="0.78740157499999996" header="0.3" footer="0.3"/>
  <pageSetup paperSize="9" scale="68" orientation="portrait" r:id="rId1"/>
  <headerFooter>
    <oddFooter>&amp;LDokumentace zadávacího řízení &amp;"-,Tučné"JMKUSZUR0117&amp;"-,Obyčejné" – příloha č.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Tomáš Fučík</cp:lastModifiedBy>
  <cp:lastPrinted>2017-03-06T14:51:31Z</cp:lastPrinted>
  <dcterms:created xsi:type="dcterms:W3CDTF">2015-11-24T10:12:51Z</dcterms:created>
  <dcterms:modified xsi:type="dcterms:W3CDTF">2022-06-09T15:07:27Z</dcterms:modified>
</cp:coreProperties>
</file>